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'Лист3'!$A$1:$L$28</definedName>
  </definedNames>
  <calcPr fullCalcOnLoad="1"/>
</workbook>
</file>

<file path=xl/sharedStrings.xml><?xml version="1.0" encoding="utf-8"?>
<sst xmlns="http://schemas.openxmlformats.org/spreadsheetml/2006/main" count="43" uniqueCount="36">
  <si>
    <t>Цены поставщиков (исполнителей, подрядчиков), рублей</t>
  </si>
  <si>
    <t>№ п/п</t>
  </si>
  <si>
    <t>кг</t>
  </si>
  <si>
    <t xml:space="preserve">Печенье </t>
  </si>
  <si>
    <t xml:space="preserve"> Вафли </t>
  </si>
  <si>
    <t xml:space="preserve">Дрожжи </t>
  </si>
  <si>
    <t>пач</t>
  </si>
  <si>
    <t xml:space="preserve">Кол-во </t>
  </si>
  <si>
    <t>Ед. тарифа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</si>
  <si>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</si>
  <si>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</si>
  <si>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</si>
  <si>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</si>
  <si>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1*</t>
  </si>
  <si>
    <t>2*</t>
  </si>
  <si>
    <t>3*</t>
  </si>
  <si>
    <t>ИТОГО:</t>
  </si>
  <si>
    <t>МБОУ "СОШ № 6"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</si>
  <si>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электронной форме</t>
    </r>
    <r>
      <rPr>
        <b/>
        <sz val="11"/>
        <rFont val="Times New Roman"/>
        <family val="1"/>
      </rPr>
      <t xml:space="preserve"> </t>
    </r>
  </si>
  <si>
    <t xml:space="preserve">ЧАСТЬ IV. Обоснование начальной (максимальной) цены контракта на поставку продуктов питания (сахар, кондитерские изделия) </t>
  </si>
  <si>
    <t xml:space="preserve">    Сахар - песок</t>
  </si>
  <si>
    <t>Дата составления сводной  таблицы   30.01.2015 года</t>
  </si>
  <si>
    <t>Зефир</t>
  </si>
  <si>
    <t>Пряники</t>
  </si>
  <si>
    <t>Весовые.Форма, поверхность, цвет, вкус и запах – свойственные данному наименованию изделия с учётом вкусовых добавок, без посторонних запаха и привкуса.</t>
  </si>
  <si>
    <r>
      <t>неглазированный, весовой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Соответствие ГОСТ 6441-96</t>
    </r>
  </si>
  <si>
    <t>Итого: Начальная (максимальная) цена договора: 133 467 (сто тридцать три тысячи четыреста шестьдесят семь) рублей 50 копеек.</t>
  </si>
  <si>
    <t>Исполнитель: специалист по охране труда Самедова Э.Д. _____________________</t>
  </si>
  <si>
    <t>коммерческое предложение № 1 от 29.01.2015 г.</t>
  </si>
  <si>
    <t>коммерческое предложение № 2 от 29.01.2015 г.</t>
  </si>
  <si>
    <t>коммерческое предложение № 3 от 29.01.2015 г.</t>
  </si>
  <si>
    <t>Директор ___________________ Е.Б. Комисаренко</t>
  </si>
  <si>
    <t>печенье фасованное в пачки не менее 50 гр и не более 100гр, ГОСТ 24901-89,  цвет, вкус и запах свойственные данному наименованию печенья, упаковка без повреждений</t>
  </si>
  <si>
    <t>дрожжи хлебопекарные, сухие, быстродействующие, фасованные не менее 11гр. и не более 15 гр., ГОСТ 28483-90</t>
  </si>
  <si>
    <t>вафли фасованные в пачки не менее 80 гр. и не более 200гр, ГОСТ 14031-68,  начинка однородная, сухие, без постороннего привкуса и запаха, упаковка без повреждений</t>
  </si>
  <si>
    <t>сахар-песок рафинированный,  из сахарной свеклы, весовой,  в мешках не менее 5 кг и не более 50кг,  ГОСТ 21-94 без зараженности, загрязнений и примесей, сорт Экстра. Упаковка без  повреждений.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</si>
</sst>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1" fillId="34" borderId="13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tabSelected="1" view="pageBreakPreview" zoomScale="112" zoomScaleSheetLayoutView="112" zoomScalePageLayoutView="0" workbookViewId="0" topLeftCell="C1">
      <selection activeCell="O7" sqref="O7:S12"/>
    </sheetView>
  </sheetViews>
  <sheetFormatPr defaultColWidth="9.140625" defaultRowHeight="12.75"/>
  <cols>
    <col min="1" max="1" width="5.421875" style="0" customWidth="1"/>
    <col min="2" max="2" width="18.421875" style="0" customWidth="1"/>
    <col min="3" max="3" width="49.00390625" style="0" customWidth="1"/>
    <col min="4" max="4" width="7.8515625" style="0" customWidth="1"/>
    <col min="5" max="5" width="8.0039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5.8515625" style="0" customWidth="1"/>
  </cols>
  <sheetData>
    <row r="1" s="8" customFormat="1" ht="12.75"/>
    <row r="2" spans="1:12" s="19" customFormat="1" ht="18.75">
      <c r="A2" s="21"/>
      <c r="B2" s="42" t="s">
        <v>19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4" customFormat="1" ht="24.75" customHeight="1">
      <c r="A3" s="2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24" customFormat="1" ht="18.75">
      <c r="A4" s="2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="24" customFormat="1" ht="15">
      <c r="A5" s="27" t="s">
        <v>18</v>
      </c>
    </row>
    <row r="6" s="8" customFormat="1" ht="15" hidden="1">
      <c r="A6" s="9"/>
    </row>
    <row r="7" spans="1:10" s="8" customFormat="1" ht="33.75" customHeight="1">
      <c r="A7" s="36" t="s">
        <v>1</v>
      </c>
      <c r="B7" s="36" t="s">
        <v>9</v>
      </c>
      <c r="C7" s="36" t="s">
        <v>10</v>
      </c>
      <c r="D7" s="36" t="s">
        <v>8</v>
      </c>
      <c r="E7" s="36" t="s">
        <v>7</v>
      </c>
      <c r="F7" s="43" t="s">
        <v>0</v>
      </c>
      <c r="G7" s="44"/>
      <c r="H7" s="45"/>
      <c r="I7" s="36" t="s">
        <v>11</v>
      </c>
      <c r="J7" s="36" t="s">
        <v>12</v>
      </c>
    </row>
    <row r="8" spans="1:10" s="8" customFormat="1" ht="36" customHeight="1">
      <c r="A8" s="36"/>
      <c r="B8" s="36"/>
      <c r="C8" s="36"/>
      <c r="D8" s="36"/>
      <c r="E8" s="36"/>
      <c r="F8" s="12" t="s">
        <v>13</v>
      </c>
      <c r="G8" s="12" t="s">
        <v>14</v>
      </c>
      <c r="H8" s="12" t="s">
        <v>15</v>
      </c>
      <c r="I8" s="36"/>
      <c r="J8" s="36"/>
    </row>
    <row r="9" spans="1:10" s="8" customFormat="1" ht="15.75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</row>
    <row r="10" spans="1:11" s="8" customFormat="1" ht="48.75" customHeight="1">
      <c r="A10" s="1">
        <v>1</v>
      </c>
      <c r="B10" s="2" t="s">
        <v>3</v>
      </c>
      <c r="C10" s="14" t="s">
        <v>32</v>
      </c>
      <c r="D10" s="5" t="s">
        <v>6</v>
      </c>
      <c r="E10" s="13">
        <v>850</v>
      </c>
      <c r="F10" s="3">
        <v>24</v>
      </c>
      <c r="G10" s="3">
        <v>20</v>
      </c>
      <c r="H10" s="3">
        <v>30</v>
      </c>
      <c r="I10" s="7">
        <f aca="true" t="shared" si="0" ref="I10:I15">(F10+G10+H10)/3</f>
        <v>24.666666666666668</v>
      </c>
      <c r="J10" s="3">
        <v>20970</v>
      </c>
      <c r="K10" s="10"/>
    </row>
    <row r="11" spans="1:11" s="8" customFormat="1" ht="52.5" customHeight="1">
      <c r="A11" s="1">
        <f>A10+1</f>
        <v>2</v>
      </c>
      <c r="B11" s="1" t="s">
        <v>4</v>
      </c>
      <c r="C11" s="15" t="s">
        <v>34</v>
      </c>
      <c r="D11" s="1" t="s">
        <v>6</v>
      </c>
      <c r="E11" s="13">
        <v>650</v>
      </c>
      <c r="F11" s="3">
        <v>30</v>
      </c>
      <c r="G11" s="3">
        <v>30</v>
      </c>
      <c r="H11" s="3">
        <v>28</v>
      </c>
      <c r="I11" s="7">
        <f t="shared" si="0"/>
        <v>29.333333333333332</v>
      </c>
      <c r="J11" s="3">
        <v>19064.5</v>
      </c>
      <c r="K11" s="10"/>
    </row>
    <row r="12" spans="1:11" s="8" customFormat="1" ht="55.5" customHeight="1">
      <c r="A12" s="1">
        <f>A9+1</f>
        <v>2</v>
      </c>
      <c r="B12" s="1" t="s">
        <v>23</v>
      </c>
      <c r="C12" s="16" t="s">
        <v>24</v>
      </c>
      <c r="D12" s="6" t="s">
        <v>2</v>
      </c>
      <c r="E12" s="13">
        <v>100</v>
      </c>
      <c r="F12" s="3">
        <v>110</v>
      </c>
      <c r="G12" s="3">
        <v>115</v>
      </c>
      <c r="H12" s="3">
        <v>130</v>
      </c>
      <c r="I12" s="7">
        <f t="shared" si="0"/>
        <v>118.33333333333333</v>
      </c>
      <c r="J12" s="3">
        <v>11833</v>
      </c>
      <c r="K12" s="10"/>
    </row>
    <row r="13" spans="1:11" s="8" customFormat="1" ht="32.25" customHeight="1">
      <c r="A13" s="1">
        <f>A10+1</f>
        <v>2</v>
      </c>
      <c r="B13" s="1" t="s">
        <v>22</v>
      </c>
      <c r="C13" s="16" t="s">
        <v>25</v>
      </c>
      <c r="D13" s="6" t="s">
        <v>2</v>
      </c>
      <c r="E13" s="13">
        <v>65</v>
      </c>
      <c r="F13" s="3">
        <v>200</v>
      </c>
      <c r="G13" s="3">
        <v>210</v>
      </c>
      <c r="H13" s="3">
        <v>220</v>
      </c>
      <c r="I13" s="7">
        <f t="shared" si="0"/>
        <v>210</v>
      </c>
      <c r="J13" s="3">
        <v>13650</v>
      </c>
      <c r="K13" s="10"/>
    </row>
    <row r="14" spans="1:11" s="8" customFormat="1" ht="38.25" customHeight="1">
      <c r="A14" s="1">
        <f>A11+1</f>
        <v>3</v>
      </c>
      <c r="B14" s="1" t="s">
        <v>5</v>
      </c>
      <c r="C14" s="16" t="s">
        <v>33</v>
      </c>
      <c r="D14" s="6" t="s">
        <v>2</v>
      </c>
      <c r="E14" s="13">
        <v>7</v>
      </c>
      <c r="F14" s="3">
        <v>1300</v>
      </c>
      <c r="G14" s="3">
        <v>1350</v>
      </c>
      <c r="H14" s="3">
        <v>1400</v>
      </c>
      <c r="I14" s="7">
        <f t="shared" si="0"/>
        <v>1350</v>
      </c>
      <c r="J14" s="3">
        <v>9450</v>
      </c>
      <c r="K14" s="10"/>
    </row>
    <row r="15" spans="1:10" s="8" customFormat="1" ht="140.25" customHeight="1">
      <c r="A15" s="1">
        <f>A14+1</f>
        <v>4</v>
      </c>
      <c r="B15" s="32" t="s">
        <v>20</v>
      </c>
      <c r="C15" s="16" t="s">
        <v>35</v>
      </c>
      <c r="D15" s="33" t="s">
        <v>2</v>
      </c>
      <c r="E15" s="12">
        <v>650</v>
      </c>
      <c r="F15" s="11">
        <v>85</v>
      </c>
      <c r="G15" s="11">
        <v>90</v>
      </c>
      <c r="H15" s="11">
        <v>95</v>
      </c>
      <c r="I15" s="7">
        <f t="shared" si="0"/>
        <v>90</v>
      </c>
      <c r="J15" s="17">
        <v>58500</v>
      </c>
    </row>
    <row r="16" spans="1:10" s="18" customFormat="1" ht="14.25">
      <c r="A16" s="37" t="s">
        <v>16</v>
      </c>
      <c r="B16" s="37"/>
      <c r="C16" s="37"/>
      <c r="D16" s="37"/>
      <c r="E16" s="37"/>
      <c r="F16" s="37"/>
      <c r="G16" s="37"/>
      <c r="H16" s="37"/>
      <c r="I16" s="37"/>
      <c r="J16" s="31">
        <f>SUM(J10:J15)</f>
        <v>133467.5</v>
      </c>
    </row>
    <row r="17" ht="12.75">
      <c r="C17" s="4"/>
    </row>
    <row r="18" spans="1:11" s="19" customFormat="1" ht="18.75">
      <c r="A18" s="19" t="s">
        <v>26</v>
      </c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s="24" customFormat="1" ht="15">
      <c r="A19" s="34"/>
      <c r="B19" s="22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24" customFormat="1" ht="21.75" customHeight="1">
      <c r="A20" s="29" t="s">
        <v>13</v>
      </c>
      <c r="B20" s="38" t="s">
        <v>28</v>
      </c>
      <c r="C20" s="39"/>
      <c r="D20" s="40"/>
      <c r="E20" s="40"/>
      <c r="F20" s="40"/>
      <c r="G20" s="40"/>
      <c r="H20" s="40"/>
      <c r="I20" s="40"/>
      <c r="J20" s="40"/>
      <c r="K20" s="40"/>
    </row>
    <row r="21" spans="1:11" s="24" customFormat="1" ht="17.25" customHeight="1">
      <c r="A21" s="30" t="s">
        <v>14</v>
      </c>
      <c r="B21" s="38" t="s">
        <v>29</v>
      </c>
      <c r="C21" s="39"/>
      <c r="D21" s="40"/>
      <c r="E21" s="40"/>
      <c r="F21" s="40"/>
      <c r="G21" s="40"/>
      <c r="H21" s="40"/>
      <c r="I21" s="40"/>
      <c r="J21" s="40"/>
      <c r="K21" s="40"/>
    </row>
    <row r="22" spans="1:11" s="24" customFormat="1" ht="19.5" customHeight="1">
      <c r="A22" s="30" t="s">
        <v>15</v>
      </c>
      <c r="B22" s="40" t="s">
        <v>30</v>
      </c>
      <c r="C22" s="40"/>
      <c r="D22" s="38"/>
      <c r="E22" s="41"/>
      <c r="F22" s="41"/>
      <c r="G22" s="41"/>
      <c r="H22" s="41"/>
      <c r="I22" s="41"/>
      <c r="J22" s="41"/>
      <c r="K22" s="39"/>
    </row>
    <row r="23" spans="1:11" s="24" customFormat="1" ht="15.75">
      <c r="A23" s="22"/>
      <c r="B23" s="25" t="s">
        <v>17</v>
      </c>
      <c r="C23" s="22"/>
      <c r="D23" s="22"/>
      <c r="E23" s="22"/>
      <c r="F23" s="22"/>
      <c r="G23" s="22"/>
      <c r="H23" s="22"/>
      <c r="I23" s="22"/>
      <c r="J23" s="22"/>
      <c r="K23" s="23"/>
    </row>
    <row r="24" spans="1:11" s="24" customFormat="1" ht="15.75">
      <c r="A24" s="22"/>
      <c r="B24" s="35" t="s">
        <v>31</v>
      </c>
      <c r="C24" s="25"/>
      <c r="D24" s="26"/>
      <c r="E24" s="22"/>
      <c r="F24" s="22"/>
      <c r="G24" s="22"/>
      <c r="H24" s="22"/>
      <c r="I24" s="22"/>
      <c r="J24" s="22"/>
      <c r="K24" s="23"/>
    </row>
    <row r="25" spans="1:11" s="24" customFormat="1" ht="15.75">
      <c r="A25" s="22"/>
      <c r="B25" s="25" t="s">
        <v>27</v>
      </c>
      <c r="C25" s="25"/>
      <c r="D25" s="25"/>
      <c r="E25" s="22"/>
      <c r="F25" s="22"/>
      <c r="G25" s="22"/>
      <c r="H25" s="22"/>
      <c r="I25" s="22"/>
      <c r="J25" s="22"/>
      <c r="K25" s="23"/>
    </row>
    <row r="26" spans="1:11" s="24" customFormat="1" ht="15.75">
      <c r="A26" s="22"/>
      <c r="B26" s="25" t="s">
        <v>21</v>
      </c>
      <c r="C26" s="25"/>
      <c r="D26" s="26"/>
      <c r="E26" s="22"/>
      <c r="F26" s="22"/>
      <c r="G26" s="22"/>
      <c r="H26" s="22"/>
      <c r="I26" s="22"/>
      <c r="J26" s="22"/>
      <c r="K26" s="23"/>
    </row>
    <row r="27" ht="12.75">
      <c r="C27" s="4"/>
    </row>
    <row r="28" ht="12.75">
      <c r="C28" s="4"/>
    </row>
    <row r="29" ht="12.75">
      <c r="C29" s="4"/>
    </row>
  </sheetData>
  <sheetProtection/>
  <mergeCells count="16">
    <mergeCell ref="B22:C22"/>
    <mergeCell ref="D22:K22"/>
    <mergeCell ref="B2:L3"/>
    <mergeCell ref="B7:B8"/>
    <mergeCell ref="C7:C8"/>
    <mergeCell ref="F7:H7"/>
    <mergeCell ref="B21:C21"/>
    <mergeCell ref="D21:K21"/>
    <mergeCell ref="A7:A8"/>
    <mergeCell ref="A16:I16"/>
    <mergeCell ref="B20:C20"/>
    <mergeCell ref="D20:K20"/>
    <mergeCell ref="J7:J8"/>
    <mergeCell ref="I7:I8"/>
    <mergeCell ref="E7:E8"/>
    <mergeCell ref="D7:D8"/>
  </mergeCells>
  <printOptions/>
  <pageMargins left="0.25" right="0.25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2015-02-26T06:13:10Z</cp:lastPrinted>
  <dcterms:created xsi:type="dcterms:W3CDTF">1996-10-08T23:32:33Z</dcterms:created>
  <dcterms:modified xsi:type="dcterms:W3CDTF">2015-03-13T05:15:50Z</dcterms:modified>
  <cp:category/>
  <cp:version/>
  <cp:contentType/>
  <cp:contentStatus/>
</cp:coreProperties>
</file>